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<sst xmlns="http://schemas.openxmlformats.org/spreadsheetml/2006/main" count="260" uniqueCount="205">
  <si>
    <t>Команда</t>
  </si>
  <si>
    <t>МОУ</t>
  </si>
  <si>
    <t>Класс</t>
  </si>
  <si>
    <t>E-mail</t>
  </si>
  <si>
    <t>Руководитель</t>
  </si>
  <si>
    <t>Координатор</t>
  </si>
  <si>
    <t>Город</t>
  </si>
  <si>
    <t>Омск</t>
  </si>
  <si>
    <t>Количество</t>
  </si>
  <si>
    <t>руководитель</t>
  </si>
  <si>
    <t>координатор</t>
  </si>
  <si>
    <t>Истоки</t>
  </si>
  <si>
    <t>МОУ "СОШ №125"</t>
  </si>
  <si>
    <t>pererva_ev@mail.ru</t>
  </si>
  <si>
    <t>Поиск</t>
  </si>
  <si>
    <t>МОУ "СОШ №96"</t>
  </si>
  <si>
    <t>school096@yandex.ru</t>
  </si>
  <si>
    <t>Вместе</t>
  </si>
  <si>
    <t>Академический лицей</t>
  </si>
  <si>
    <t>Плесовских Н.А.</t>
  </si>
  <si>
    <t>plesnata@yandex.ru</t>
  </si>
  <si>
    <t>Милосердие</t>
  </si>
  <si>
    <t>МОУ "Гимназия №43"</t>
  </si>
  <si>
    <t>Короленко</t>
  </si>
  <si>
    <t>dyleva@pochta.ru</t>
  </si>
  <si>
    <t>Лучик</t>
  </si>
  <si>
    <t xml:space="preserve">МОУ "Антоновская  СОШ" </t>
  </si>
  <si>
    <t>с. Антоновка Нижнеомского района</t>
  </si>
  <si>
    <t>inna-gusarova68@mail.ru</t>
  </si>
  <si>
    <t>Росинки</t>
  </si>
  <si>
    <t>МОУ "СОШ №51"</t>
  </si>
  <si>
    <t>omsk_school51@mail.ru</t>
  </si>
  <si>
    <t>Знатоки</t>
  </si>
  <si>
    <t>МКОУ "Суворовская ООШ"</t>
  </si>
  <si>
    <t>д. Суворовка</t>
  </si>
  <si>
    <t>suvorovka07@mail.ru</t>
  </si>
  <si>
    <t>marifa76@mail.ru</t>
  </si>
  <si>
    <t>Альтаир</t>
  </si>
  <si>
    <t>КОУ "Егоровская СОШ"</t>
  </si>
  <si>
    <t>с. Егоровка Тарского района</t>
  </si>
  <si>
    <t>lochern@rambler.ru</t>
  </si>
  <si>
    <t>Эрудит</t>
  </si>
  <si>
    <t>МОУ Китерминская сош</t>
  </si>
  <si>
    <t>с.Китерма Крутинский р., Омская область</t>
  </si>
  <si>
    <t>Эрудиты</t>
  </si>
  <si>
    <t>Sofia</t>
  </si>
  <si>
    <t>МОУ "Петровская средняя общеобразовательная школа"</t>
  </si>
  <si>
    <t>natbp@yandex.ru</t>
  </si>
  <si>
    <t>д.Петровка</t>
  </si>
  <si>
    <t xml:space="preserve">maralex1188@mail.ru </t>
  </si>
  <si>
    <t>МКОУ "Боголюбовская СОШ"</t>
  </si>
  <si>
    <t>Омская область, Любинский район, с.Боголюбовка</t>
  </si>
  <si>
    <t>maralex1188@mail.ru</t>
  </si>
  <si>
    <t>Мыслители</t>
  </si>
  <si>
    <t>Свиток</t>
  </si>
  <si>
    <t>Держава</t>
  </si>
  <si>
    <t>Ягуар</t>
  </si>
  <si>
    <t>МОУ Князевская СОШ</t>
  </si>
  <si>
    <t>knja-vo@yandex.ru</t>
  </si>
  <si>
    <t>с. Князево, Называевский район</t>
  </si>
  <si>
    <t>Солярис</t>
  </si>
  <si>
    <t>МОУ СОШ №51</t>
  </si>
  <si>
    <t>Знайка</t>
  </si>
  <si>
    <t>natalya.kireito@yandex.ru</t>
  </si>
  <si>
    <t>omsk_school51@mail.ru,  key_chain@mail.ru</t>
  </si>
  <si>
    <t>МКОУ"Средняя общеобразовательная Школа№4"</t>
  </si>
  <si>
    <t>г. Исилькуль, Омская область</t>
  </si>
  <si>
    <t>Непоседы</t>
  </si>
  <si>
    <t>МКОУ"Средняя общеобразовательная школа №4"</t>
  </si>
  <si>
    <t>julia-ryndyuk@yandex.ru</t>
  </si>
  <si>
    <t>КОУОО"Нововаршавская коррекционная школа-интернат VIII вида</t>
  </si>
  <si>
    <t>Нововаршавка</t>
  </si>
  <si>
    <t>Next</t>
  </si>
  <si>
    <t>Веды</t>
  </si>
  <si>
    <t>naukaschool3lubino2009@rambler.ru</t>
  </si>
  <si>
    <t>МКОУ "Любинская СОШ №3</t>
  </si>
  <si>
    <t>р. п. Любинский</t>
  </si>
  <si>
    <t>korenevskaya96@mail.ru</t>
  </si>
  <si>
    <t>Звезда</t>
  </si>
  <si>
    <t>МОУ СОШ №55</t>
  </si>
  <si>
    <t>Мейрамгуль</t>
  </si>
  <si>
    <t>Кзыл-Агашская основная общеобразовательная школа</t>
  </si>
  <si>
    <t>moskkza63@mail.ru</t>
  </si>
  <si>
    <t>Камелот</t>
  </si>
  <si>
    <t>МОУ СОШУИОП №8</t>
  </si>
  <si>
    <t>liliyaussur@mail.ru</t>
  </si>
  <si>
    <t>Юность</t>
  </si>
  <si>
    <t>МКОУ "СОШ№4"</t>
  </si>
  <si>
    <t>Калачинск</t>
  </si>
  <si>
    <t>unura@yandex.ru</t>
  </si>
  <si>
    <t>atirka_shool@mail.ru</t>
  </si>
  <si>
    <t>КОУ "Атирская средняя общеобразовательная школа"</t>
  </si>
  <si>
    <t xml:space="preserve"> село Атирка</t>
  </si>
  <si>
    <t>КОУ «Больше-Туралинская СОШ»</t>
  </si>
  <si>
    <t>Юные историки</t>
  </si>
  <si>
    <t>shkola-turaly@mail.ru</t>
  </si>
  <si>
    <t>село Большие Туралы, Тарский район, Омская обл</t>
  </si>
  <si>
    <t>МКОУ "Аполлоновская СОШ"</t>
  </si>
  <si>
    <t>д.Аполлоновка</t>
  </si>
  <si>
    <t>marhaba23@mail.ru</t>
  </si>
  <si>
    <t>КСОШ №1</t>
  </si>
  <si>
    <t>Парамут В.</t>
  </si>
  <si>
    <t>Р. п. Кормиловка</t>
  </si>
  <si>
    <t>Paramut.valentin@mail.ru</t>
  </si>
  <si>
    <t>Демченко Е. Е.</t>
  </si>
  <si>
    <t>Маркова О. В.</t>
  </si>
  <si>
    <t>sergius.lev@mail.ru</t>
  </si>
  <si>
    <t>Лабарум</t>
  </si>
  <si>
    <t>МОУ "СОШ №42"</t>
  </si>
  <si>
    <t>БОУ "Лицей № 25"</t>
  </si>
  <si>
    <t>Лицеист</t>
  </si>
  <si>
    <t>svetiv_76@mail.ru</t>
  </si>
  <si>
    <t xml:space="preserve">Истина </t>
  </si>
  <si>
    <t>Пилигримы</t>
  </si>
  <si>
    <t>gulnarakuchukova@mail.ru</t>
  </si>
  <si>
    <t>Девчата</t>
  </si>
  <si>
    <t>МОУ Завьяловская средняя общеобразовательная школа</t>
  </si>
  <si>
    <t>село Завьялово, Знаменского р-на, Омской области</t>
  </si>
  <si>
    <t>mikhailizina.elz@mail.ru</t>
  </si>
  <si>
    <t>Позиция</t>
  </si>
  <si>
    <t>МОУ "Лицей №143"</t>
  </si>
  <si>
    <t>licey143@mail.ru</t>
  </si>
  <si>
    <t>Надежда</t>
  </si>
  <si>
    <t xml:space="preserve">МОУ Роднодолинская СОШ </t>
  </si>
  <si>
    <t>Родная Долина</t>
  </si>
  <si>
    <t>balauelvira@mail.ru</t>
  </si>
  <si>
    <t>Звезды</t>
  </si>
  <si>
    <t>БОУ г. Омска "СОШ № 108"</t>
  </si>
  <si>
    <t>proekt108@rambler.ru</t>
  </si>
  <si>
    <t>Иванина Т. П.</t>
  </si>
  <si>
    <t>Костина М. П.</t>
  </si>
  <si>
    <t>Гусарова И. И.</t>
  </si>
  <si>
    <t>Десятова В. А.</t>
  </si>
  <si>
    <t>Колодина А. В.</t>
  </si>
  <si>
    <t>Султашева Д. А.</t>
  </si>
  <si>
    <t>Аберкон М.Н.</t>
  </si>
  <si>
    <t>Чернякова Л. П.</t>
  </si>
  <si>
    <t>Чернякова Л.П.</t>
  </si>
  <si>
    <t>Погребняк Н.Б.</t>
  </si>
  <si>
    <t>Носова М. А.</t>
  </si>
  <si>
    <t>Перерва И.А.</t>
  </si>
  <si>
    <t>Петрова Н.А.</t>
  </si>
  <si>
    <t>Ахременко Т. А.</t>
  </si>
  <si>
    <t>Яковлева Т.И.</t>
  </si>
  <si>
    <t>Назаренко Г.В.</t>
  </si>
  <si>
    <t>Кирейто Н. М.</t>
  </si>
  <si>
    <t>Рындюк Ю. В., Сагитова Ж.Е.</t>
  </si>
  <si>
    <t>Рындюк Ю.В.</t>
  </si>
  <si>
    <t>Хайрулина А.Н.</t>
  </si>
  <si>
    <t>Ременникова Г.М.</t>
  </si>
  <si>
    <t>Наумова Р.Б.</t>
  </si>
  <si>
    <t>Кореневская А.А.</t>
  </si>
  <si>
    <t>Нугербекова А.Г.</t>
  </si>
  <si>
    <t>Хусаинова Р.Ш.</t>
  </si>
  <si>
    <t>Ильченко Л.П.</t>
  </si>
  <si>
    <t>Гаврильченко О.Б.</t>
  </si>
  <si>
    <t>Скоблик А. М.</t>
  </si>
  <si>
    <t xml:space="preserve"> Уляшева Г.М.</t>
  </si>
  <si>
    <t>Шилова Н.В.</t>
  </si>
  <si>
    <t>Ниязов М.С.,  Тухтаметова М.Ч.</t>
  </si>
  <si>
    <t>Катырова Р.Р.</t>
  </si>
  <si>
    <t>Ескендирова М.К.</t>
  </si>
  <si>
    <t>Лёвин С.В.</t>
  </si>
  <si>
    <t>Верёвкина Н.А.</t>
  </si>
  <si>
    <t>Зайцева С.И.</t>
  </si>
  <si>
    <t>Кучукова Г.Н.</t>
  </si>
  <si>
    <t>Михайлицина Э.Ш.</t>
  </si>
  <si>
    <t>Коренева О.И.</t>
  </si>
  <si>
    <t>Дорофеева О.Ю.</t>
  </si>
  <si>
    <t>Третьякова Ю.В.</t>
  </si>
  <si>
    <t>Балау О.А.</t>
  </si>
  <si>
    <t>Косых Т.В.</t>
  </si>
  <si>
    <t>Майорова Г.М.</t>
  </si>
  <si>
    <t>А.С. Панурова</t>
  </si>
  <si>
    <t>МОУ "СОШ №119"</t>
  </si>
  <si>
    <t>Оптимисты</t>
  </si>
  <si>
    <t>КОУ "Орловская средняя общеобразовательная школа"</t>
  </si>
  <si>
    <t>Омская область, Тарский район, с. Орлово</t>
  </si>
  <si>
    <t>julchik_a89@mail.ru</t>
  </si>
  <si>
    <t>Адова Ю.В.</t>
  </si>
  <si>
    <t>Божий луч</t>
  </si>
  <si>
    <t>iljath@jandex.ru</t>
  </si>
  <si>
    <t>МКОУ " Антоновская СОШ"</t>
  </si>
  <si>
    <t>Хаирбекова Б. Д.</t>
  </si>
  <si>
    <t>Иванчикова Е.В.</t>
  </si>
  <si>
    <t>Искатели</t>
  </si>
  <si>
    <t>licey74@gmail.ru</t>
  </si>
  <si>
    <t>Лицей №74</t>
  </si>
  <si>
    <t>Гончаренко Т.В., Космынина С.В.</t>
  </si>
  <si>
    <t>Космынина С.В.</t>
  </si>
  <si>
    <t>ПУПС</t>
  </si>
  <si>
    <t>МОУ «СОШ №119»</t>
  </si>
  <si>
    <t>Sch-119@bk.ru</t>
  </si>
  <si>
    <t>Аюпова Г. С.</t>
  </si>
  <si>
    <t>Панурова А.С.</t>
  </si>
  <si>
    <t>I этап</t>
  </si>
  <si>
    <t>Х-во</t>
  </si>
  <si>
    <t>Ислам</t>
  </si>
  <si>
    <t>Иуд-м</t>
  </si>
  <si>
    <t>Буд-м</t>
  </si>
  <si>
    <t>Итог</t>
  </si>
  <si>
    <t>Омичка</t>
  </si>
  <si>
    <t>БОУ "Лицей №25"</t>
  </si>
  <si>
    <t>БОУ «Средняя общеобразовательная школа №145»</t>
  </si>
  <si>
    <t>а.Кзыл-Агаш Москаленского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</si>
</sst>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0"/>
      <name val="Arial"/>
      <family val="2"/>
    </font>
    <font>
      <b/>
      <i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7" fillId="0" borderId="10" xfId="42" applyFont="1" applyBorder="1" applyAlignment="1" applyProtection="1">
      <alignment/>
      <protection/>
    </xf>
    <xf numFmtId="0" fontId="5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1" fillId="0" borderId="10" xfId="42" applyBorder="1" applyAlignment="1" applyProtection="1">
      <alignment/>
      <protection/>
    </xf>
    <xf numFmtId="0" fontId="5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1" fillId="0" borderId="10" xfId="42" applyBorder="1" applyAlignment="1" applyProtection="1">
      <alignment wrapText="1"/>
      <protection/>
    </xf>
    <xf numFmtId="0" fontId="7" fillId="0" borderId="10" xfId="42" applyFont="1" applyBorder="1" applyAlignment="1" applyProtection="1">
      <alignment wrapText="1"/>
      <protection/>
    </xf>
    <xf numFmtId="0" fontId="1" fillId="0" borderId="10" xfId="42" applyNumberFormat="1" applyBorder="1" applyAlignment="1" applyProtection="1">
      <alignment/>
      <protection/>
    </xf>
    <xf numFmtId="0" fontId="0" fillId="0" borderId="10" xfId="0" applyBorder="1" applyAlignment="1">
      <alignment wrapText="1"/>
    </xf>
    <xf numFmtId="49" fontId="10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5" fillId="0" borderId="10" xfId="0" applyNumberFormat="1" applyFont="1" applyFill="1" applyBorder="1" applyAlignment="1">
      <alignment/>
    </xf>
    <xf numFmtId="0" fontId="1" fillId="0" borderId="10" xfId="42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esnata@yandex.ru" TargetMode="External" /><Relationship Id="rId2" Type="http://schemas.openxmlformats.org/officeDocument/2006/relationships/hyperlink" Target="mailto:dyleva@pochta.ru" TargetMode="External" /><Relationship Id="rId3" Type="http://schemas.openxmlformats.org/officeDocument/2006/relationships/hyperlink" Target="mailto:inna-gusarova68@mail.ru" TargetMode="External" /><Relationship Id="rId4" Type="http://schemas.openxmlformats.org/officeDocument/2006/relationships/hyperlink" Target="mailto:omsk_school51@mail.ru" TargetMode="External" /><Relationship Id="rId5" Type="http://schemas.openxmlformats.org/officeDocument/2006/relationships/hyperlink" Target="mailto:suvorovka07@mail.ru" TargetMode="External" /><Relationship Id="rId6" Type="http://schemas.openxmlformats.org/officeDocument/2006/relationships/hyperlink" Target="mailto:marifa76@mail.ru" TargetMode="External" /><Relationship Id="rId7" Type="http://schemas.openxmlformats.org/officeDocument/2006/relationships/hyperlink" Target="mailto:lochern@rambler.ru" TargetMode="External" /><Relationship Id="rId8" Type="http://schemas.openxmlformats.org/officeDocument/2006/relationships/hyperlink" Target="mailto:lochern@rambler.ru" TargetMode="External" /><Relationship Id="rId9" Type="http://schemas.openxmlformats.org/officeDocument/2006/relationships/hyperlink" Target="mailto:natbp@yandex.ru" TargetMode="External" /><Relationship Id="rId10" Type="http://schemas.openxmlformats.org/officeDocument/2006/relationships/hyperlink" Target="mailto:maralex1188@mail.ru" TargetMode="External" /><Relationship Id="rId11" Type="http://schemas.openxmlformats.org/officeDocument/2006/relationships/hyperlink" Target="mailto:maralex1188@mail.ru" TargetMode="External" /><Relationship Id="rId12" Type="http://schemas.openxmlformats.org/officeDocument/2006/relationships/hyperlink" Target="mailto:pererva_ev@mail.ru" TargetMode="External" /><Relationship Id="rId13" Type="http://schemas.openxmlformats.org/officeDocument/2006/relationships/hyperlink" Target="mailto:pererva_ev@mail.ru" TargetMode="External" /><Relationship Id="rId14" Type="http://schemas.openxmlformats.org/officeDocument/2006/relationships/hyperlink" Target="mailto:knja-vo@yandex.ru" TargetMode="External" /><Relationship Id="rId15" Type="http://schemas.openxmlformats.org/officeDocument/2006/relationships/hyperlink" Target="mailto:natalya.kireito@yandex.ru" TargetMode="External" /><Relationship Id="rId16" Type="http://schemas.openxmlformats.org/officeDocument/2006/relationships/hyperlink" Target="mailto:natalya.kireito@yandex.ru" TargetMode="External" /><Relationship Id="rId17" Type="http://schemas.openxmlformats.org/officeDocument/2006/relationships/hyperlink" Target="mailto:julia-ryndyuk@yandex.ru" TargetMode="External" /><Relationship Id="rId18" Type="http://schemas.openxmlformats.org/officeDocument/2006/relationships/hyperlink" Target="mailto:school096@yandex.ru" TargetMode="External" /><Relationship Id="rId19" Type="http://schemas.openxmlformats.org/officeDocument/2006/relationships/hyperlink" Target="mailto:naukaschool3lubino2009@rambler.ru" TargetMode="External" /><Relationship Id="rId20" Type="http://schemas.openxmlformats.org/officeDocument/2006/relationships/hyperlink" Target="mailto:korenevskaya96@mail.ru" TargetMode="External" /><Relationship Id="rId21" Type="http://schemas.openxmlformats.org/officeDocument/2006/relationships/hyperlink" Target="mailto:moskkza63@mail.ru" TargetMode="External" /><Relationship Id="rId22" Type="http://schemas.openxmlformats.org/officeDocument/2006/relationships/hyperlink" Target="mailto:liliyaussur@mail.ru" TargetMode="External" /><Relationship Id="rId23" Type="http://schemas.openxmlformats.org/officeDocument/2006/relationships/hyperlink" Target="mailto:unura@yandex.ru" TargetMode="External" /><Relationship Id="rId24" Type="http://schemas.openxmlformats.org/officeDocument/2006/relationships/hyperlink" Target="mailto:atirka_shool@mail.ru" TargetMode="External" /><Relationship Id="rId25" Type="http://schemas.openxmlformats.org/officeDocument/2006/relationships/hyperlink" Target="mailto:shkola-turaly@mail.ru" TargetMode="External" /><Relationship Id="rId26" Type="http://schemas.openxmlformats.org/officeDocument/2006/relationships/hyperlink" Target="mailto:marhaba23@mail.ru" TargetMode="External" /><Relationship Id="rId27" Type="http://schemas.openxmlformats.org/officeDocument/2006/relationships/hyperlink" Target="mailto:Paramut.valentin@mail.ru" TargetMode="External" /><Relationship Id="rId28" Type="http://schemas.openxmlformats.org/officeDocument/2006/relationships/hyperlink" Target="mailto:sergius.lev@mail.ru" TargetMode="External" /><Relationship Id="rId29" Type="http://schemas.openxmlformats.org/officeDocument/2006/relationships/hyperlink" Target="mailto:svetiv_76@mail.ru" TargetMode="External" /><Relationship Id="rId30" Type="http://schemas.openxmlformats.org/officeDocument/2006/relationships/hyperlink" Target="mailto:gulnarakuchukova@mail.ru" TargetMode="External" /><Relationship Id="rId31" Type="http://schemas.openxmlformats.org/officeDocument/2006/relationships/hyperlink" Target="mailto:mikhailizina.elz@mail.ru" TargetMode="External" /><Relationship Id="rId32" Type="http://schemas.openxmlformats.org/officeDocument/2006/relationships/hyperlink" Target="mailto:licey143@mail.ru" TargetMode="External" /><Relationship Id="rId33" Type="http://schemas.openxmlformats.org/officeDocument/2006/relationships/hyperlink" Target="mailto:balauelvira@mail.ru" TargetMode="External" /><Relationship Id="rId34" Type="http://schemas.openxmlformats.org/officeDocument/2006/relationships/hyperlink" Target="mailto:proekt108@rambler.ru" TargetMode="External" /><Relationship Id="rId35" Type="http://schemas.openxmlformats.org/officeDocument/2006/relationships/hyperlink" Target="mailto:natalya.kireito@yandex.ru" TargetMode="External" /><Relationship Id="rId36" Type="http://schemas.openxmlformats.org/officeDocument/2006/relationships/hyperlink" Target="mailto:julchik_a89@mail.ru" TargetMode="External" /><Relationship Id="rId37" Type="http://schemas.openxmlformats.org/officeDocument/2006/relationships/hyperlink" Target="mailto:iljath@jandex.ru" TargetMode="External" /><Relationship Id="rId38" Type="http://schemas.openxmlformats.org/officeDocument/2006/relationships/hyperlink" Target="mailto:licey74@gmail.ru" TargetMode="External" /><Relationship Id="rId39" Type="http://schemas.openxmlformats.org/officeDocument/2006/relationships/hyperlink" Target="mailto:Sch-119@bk.ru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67"/>
  <sheetViews>
    <sheetView tabSelected="1" zoomScalePageLayoutView="0" workbookViewId="0" topLeftCell="A36">
      <selection activeCell="P38" sqref="P38"/>
    </sheetView>
  </sheetViews>
  <sheetFormatPr defaultColWidth="9.00390625" defaultRowHeight="12.75"/>
  <cols>
    <col min="1" max="1" width="4.25390625" style="0" customWidth="1"/>
    <col min="2" max="2" width="14.00390625" style="0" customWidth="1"/>
    <col min="3" max="3" width="30.375" style="0" customWidth="1"/>
    <col min="4" max="4" width="31.25390625" style="0" customWidth="1"/>
    <col min="5" max="5" width="5.75390625" style="0" hidden="1" customWidth="1"/>
    <col min="6" max="6" width="5.875" style="0" hidden="1" customWidth="1"/>
    <col min="7" max="7" width="23.25390625" style="0" hidden="1" customWidth="1"/>
    <col min="8" max="8" width="8.125" style="0" hidden="1" customWidth="1"/>
    <col min="9" max="9" width="6.625" style="0" hidden="1" customWidth="1"/>
    <col min="10" max="10" width="21.25390625" style="0" hidden="1" customWidth="1"/>
    <col min="11" max="11" width="18.625" style="0" hidden="1" customWidth="1"/>
    <col min="12" max="12" width="6.875" style="0" customWidth="1"/>
    <col min="13" max="13" width="7.375" style="0" customWidth="1"/>
    <col min="14" max="14" width="7.00390625" style="0" customWidth="1"/>
    <col min="15" max="15" width="6.875" style="0" customWidth="1"/>
  </cols>
  <sheetData>
    <row r="4" spans="1:16" s="23" customFormat="1" ht="15.75">
      <c r="A4" s="27"/>
      <c r="B4" s="26" t="s">
        <v>0</v>
      </c>
      <c r="C4" s="26" t="s">
        <v>1</v>
      </c>
      <c r="D4" s="26" t="s">
        <v>6</v>
      </c>
      <c r="E4" s="22" t="s">
        <v>2</v>
      </c>
      <c r="F4" s="22" t="s">
        <v>8</v>
      </c>
      <c r="G4" s="22" t="s">
        <v>3</v>
      </c>
      <c r="H4" s="22" t="s">
        <v>4</v>
      </c>
      <c r="I4" s="22" t="s">
        <v>5</v>
      </c>
      <c r="J4" s="22" t="s">
        <v>9</v>
      </c>
      <c r="K4" s="22" t="s">
        <v>10</v>
      </c>
      <c r="L4" s="27" t="s">
        <v>195</v>
      </c>
      <c r="M4" s="27"/>
      <c r="N4" s="27"/>
      <c r="O4" s="27"/>
      <c r="P4" s="27"/>
    </row>
    <row r="5" spans="1:16" ht="15.75">
      <c r="A5" s="27"/>
      <c r="B5" s="26"/>
      <c r="C5" s="26"/>
      <c r="D5" s="26"/>
      <c r="E5" s="2"/>
      <c r="F5" s="2"/>
      <c r="G5" s="2"/>
      <c r="H5" s="2"/>
      <c r="I5" s="2"/>
      <c r="J5" s="2"/>
      <c r="K5" s="2"/>
      <c r="L5" s="22" t="s">
        <v>196</v>
      </c>
      <c r="M5" s="22" t="s">
        <v>197</v>
      </c>
      <c r="N5" s="24" t="s">
        <v>198</v>
      </c>
      <c r="O5" s="25" t="s">
        <v>199</v>
      </c>
      <c r="P5" s="25" t="s">
        <v>200</v>
      </c>
    </row>
    <row r="6" spans="1:16" ht="15.75">
      <c r="A6" s="1"/>
      <c r="B6" s="3"/>
      <c r="C6" s="3"/>
      <c r="D6" s="3"/>
      <c r="E6" s="4"/>
      <c r="F6" s="4"/>
      <c r="G6" s="5"/>
      <c r="H6" s="3"/>
      <c r="I6" s="3"/>
      <c r="J6" s="3"/>
      <c r="K6" s="3"/>
      <c r="L6" s="3"/>
      <c r="M6" s="3"/>
      <c r="N6" s="3"/>
      <c r="O6" s="1"/>
      <c r="P6" s="3"/>
    </row>
    <row r="7" spans="1:16" ht="15.75">
      <c r="A7" s="1">
        <v>1</v>
      </c>
      <c r="B7" s="6" t="s">
        <v>23</v>
      </c>
      <c r="C7" s="7" t="s">
        <v>18</v>
      </c>
      <c r="D7" s="3" t="s">
        <v>7</v>
      </c>
      <c r="E7" s="4">
        <v>7</v>
      </c>
      <c r="F7" s="4">
        <v>1</v>
      </c>
      <c r="G7" s="8" t="s">
        <v>20</v>
      </c>
      <c r="H7" s="3"/>
      <c r="I7" s="3"/>
      <c r="J7" s="7" t="s">
        <v>19</v>
      </c>
      <c r="K7" s="7" t="s">
        <v>19</v>
      </c>
      <c r="L7" s="3"/>
      <c r="M7" s="3"/>
      <c r="N7" s="3"/>
      <c r="O7" s="1"/>
      <c r="P7" s="1"/>
    </row>
    <row r="8" spans="1:16" ht="27.75" customHeight="1">
      <c r="A8" s="1">
        <v>2</v>
      </c>
      <c r="B8" s="3" t="s">
        <v>21</v>
      </c>
      <c r="C8" s="6" t="s">
        <v>22</v>
      </c>
      <c r="D8" s="6" t="s">
        <v>7</v>
      </c>
      <c r="E8" s="9">
        <v>6</v>
      </c>
      <c r="F8" s="4">
        <v>1</v>
      </c>
      <c r="G8" s="8" t="s">
        <v>24</v>
      </c>
      <c r="H8" s="3"/>
      <c r="I8" s="3"/>
      <c r="J8" s="6" t="s">
        <v>129</v>
      </c>
      <c r="K8" s="10" t="s">
        <v>130</v>
      </c>
      <c r="L8" s="3"/>
      <c r="M8" s="3"/>
      <c r="N8" s="3"/>
      <c r="O8" s="1"/>
      <c r="P8" s="1"/>
    </row>
    <row r="9" spans="1:16" ht="33" customHeight="1">
      <c r="A9" s="1">
        <v>3</v>
      </c>
      <c r="B9" s="3" t="s">
        <v>25</v>
      </c>
      <c r="C9" s="6" t="s">
        <v>26</v>
      </c>
      <c r="D9" s="6" t="s">
        <v>27</v>
      </c>
      <c r="E9" s="9">
        <v>6</v>
      </c>
      <c r="F9" s="4">
        <v>2</v>
      </c>
      <c r="G9" s="8" t="s">
        <v>28</v>
      </c>
      <c r="H9" s="3"/>
      <c r="I9" s="3"/>
      <c r="J9" s="3" t="s">
        <v>131</v>
      </c>
      <c r="K9" s="3" t="s">
        <v>131</v>
      </c>
      <c r="L9" s="3"/>
      <c r="M9" s="21"/>
      <c r="N9" s="1"/>
      <c r="O9" s="1"/>
      <c r="P9" s="1"/>
    </row>
    <row r="10" spans="1:16" ht="24.75" customHeight="1">
      <c r="A10" s="1">
        <v>4</v>
      </c>
      <c r="B10" s="6" t="s">
        <v>29</v>
      </c>
      <c r="C10" s="6" t="s">
        <v>30</v>
      </c>
      <c r="D10" s="6" t="s">
        <v>7</v>
      </c>
      <c r="E10" s="9">
        <v>7</v>
      </c>
      <c r="F10" s="9">
        <v>5</v>
      </c>
      <c r="G10" s="11" t="s">
        <v>31</v>
      </c>
      <c r="H10" s="6"/>
      <c r="I10" s="6"/>
      <c r="J10" s="6" t="s">
        <v>132</v>
      </c>
      <c r="K10" s="6" t="s">
        <v>132</v>
      </c>
      <c r="L10" s="3"/>
      <c r="M10" s="21"/>
      <c r="N10" s="1"/>
      <c r="O10" s="1">
        <v>6</v>
      </c>
      <c r="P10" s="1">
        <v>6</v>
      </c>
    </row>
    <row r="11" spans="1:16" ht="29.25" customHeight="1">
      <c r="A11" s="1">
        <v>5</v>
      </c>
      <c r="B11" s="6" t="s">
        <v>32</v>
      </c>
      <c r="C11" s="6" t="s">
        <v>33</v>
      </c>
      <c r="D11" s="6" t="s">
        <v>34</v>
      </c>
      <c r="E11" s="9">
        <v>6</v>
      </c>
      <c r="F11" s="9">
        <v>5</v>
      </c>
      <c r="G11" s="11" t="s">
        <v>35</v>
      </c>
      <c r="H11" s="6"/>
      <c r="I11" s="6"/>
      <c r="J11" s="6" t="s">
        <v>133</v>
      </c>
      <c r="K11" s="6" t="s">
        <v>134</v>
      </c>
      <c r="L11" s="3">
        <v>4</v>
      </c>
      <c r="M11" s="21">
        <v>0</v>
      </c>
      <c r="N11" s="1">
        <v>3</v>
      </c>
      <c r="O11" s="1">
        <v>4</v>
      </c>
      <c r="P11" s="1">
        <f>SUM(L11:O11)</f>
        <v>11</v>
      </c>
    </row>
    <row r="12" spans="1:16" ht="28.5" customHeight="1">
      <c r="A12" s="1">
        <v>6</v>
      </c>
      <c r="B12" s="6" t="s">
        <v>37</v>
      </c>
      <c r="C12" s="6" t="s">
        <v>38</v>
      </c>
      <c r="D12" s="6" t="s">
        <v>39</v>
      </c>
      <c r="E12" s="9">
        <v>5</v>
      </c>
      <c r="F12" s="9">
        <v>1</v>
      </c>
      <c r="G12" s="11" t="s">
        <v>36</v>
      </c>
      <c r="H12" s="6"/>
      <c r="I12" s="6"/>
      <c r="J12" s="6" t="s">
        <v>135</v>
      </c>
      <c r="K12" s="6" t="s">
        <v>135</v>
      </c>
      <c r="L12" s="3">
        <v>4</v>
      </c>
      <c r="M12" s="21">
        <v>3</v>
      </c>
      <c r="N12" s="1">
        <v>4</v>
      </c>
      <c r="O12" s="1">
        <v>3</v>
      </c>
      <c r="P12" s="1">
        <f>SUM(L12:O12)</f>
        <v>14</v>
      </c>
    </row>
    <row r="13" spans="1:16" ht="15.75" hidden="1">
      <c r="A13" s="1"/>
      <c r="B13" s="6"/>
      <c r="C13" s="6"/>
      <c r="D13" s="6"/>
      <c r="E13" s="9">
        <v>6</v>
      </c>
      <c r="F13" s="9">
        <v>1</v>
      </c>
      <c r="G13" s="12"/>
      <c r="H13" s="6"/>
      <c r="I13" s="6"/>
      <c r="J13" s="6"/>
      <c r="K13" s="3"/>
      <c r="L13" s="3"/>
      <c r="M13" s="21"/>
      <c r="N13" s="1"/>
      <c r="O13" s="1"/>
      <c r="P13" s="1"/>
    </row>
    <row r="14" spans="1:16" ht="24.75" customHeight="1" hidden="1">
      <c r="A14" s="1"/>
      <c r="B14" s="6"/>
      <c r="C14" s="6"/>
      <c r="D14" s="6"/>
      <c r="E14" s="6">
        <v>8</v>
      </c>
      <c r="F14" s="6">
        <v>1</v>
      </c>
      <c r="G14" s="12"/>
      <c r="H14" s="6"/>
      <c r="I14" s="6"/>
      <c r="J14" s="6"/>
      <c r="K14" s="3"/>
      <c r="L14" s="3"/>
      <c r="M14" s="21"/>
      <c r="N14" s="1"/>
      <c r="O14" s="1"/>
      <c r="P14" s="1"/>
    </row>
    <row r="15" spans="1:16" ht="15.75" hidden="1">
      <c r="A15" s="1"/>
      <c r="B15" s="6"/>
      <c r="C15" s="6"/>
      <c r="D15" s="6"/>
      <c r="E15" s="6">
        <v>10</v>
      </c>
      <c r="F15" s="6">
        <v>2</v>
      </c>
      <c r="G15" s="12"/>
      <c r="H15" s="6"/>
      <c r="I15" s="6"/>
      <c r="J15" s="6"/>
      <c r="K15" s="3"/>
      <c r="L15" s="3"/>
      <c r="M15" s="21"/>
      <c r="N15" s="1"/>
      <c r="O15" s="1"/>
      <c r="P15" s="1"/>
    </row>
    <row r="16" spans="1:16" ht="30.75" customHeight="1">
      <c r="A16" s="1">
        <v>7</v>
      </c>
      <c r="B16" s="6" t="s">
        <v>41</v>
      </c>
      <c r="C16" s="6" t="s">
        <v>42</v>
      </c>
      <c r="D16" s="6" t="s">
        <v>43</v>
      </c>
      <c r="E16" s="6">
        <v>9</v>
      </c>
      <c r="F16" s="6">
        <v>2</v>
      </c>
      <c r="G16" s="11" t="s">
        <v>40</v>
      </c>
      <c r="H16" s="6"/>
      <c r="I16" s="6"/>
      <c r="J16" s="6" t="s">
        <v>136</v>
      </c>
      <c r="K16" s="6" t="s">
        <v>136</v>
      </c>
      <c r="L16" s="3"/>
      <c r="M16" s="21"/>
      <c r="N16" s="1"/>
      <c r="O16" s="1"/>
      <c r="P16" s="1"/>
    </row>
    <row r="17" spans="1:16" ht="47.25" customHeight="1" hidden="1">
      <c r="A17" s="1"/>
      <c r="B17" s="6"/>
      <c r="C17" s="6"/>
      <c r="D17" s="6"/>
      <c r="E17" s="6">
        <v>11</v>
      </c>
      <c r="F17" s="6">
        <v>2</v>
      </c>
      <c r="G17" s="12"/>
      <c r="H17" s="6"/>
      <c r="I17" s="6"/>
      <c r="J17" s="6"/>
      <c r="K17" s="3"/>
      <c r="L17" s="3"/>
      <c r="M17" s="21"/>
      <c r="N17" s="1"/>
      <c r="O17" s="1"/>
      <c r="P17" s="1"/>
    </row>
    <row r="18" spans="1:16" ht="32.25" customHeight="1">
      <c r="A18" s="1">
        <v>8</v>
      </c>
      <c r="B18" s="6" t="s">
        <v>44</v>
      </c>
      <c r="C18" s="6" t="s">
        <v>42</v>
      </c>
      <c r="D18" s="6" t="s">
        <v>43</v>
      </c>
      <c r="E18" s="6">
        <v>7</v>
      </c>
      <c r="F18" s="6">
        <v>4</v>
      </c>
      <c r="G18" s="11" t="s">
        <v>40</v>
      </c>
      <c r="H18" s="6"/>
      <c r="I18" s="6"/>
      <c r="J18" s="6" t="s">
        <v>137</v>
      </c>
      <c r="K18" s="6" t="s">
        <v>137</v>
      </c>
      <c r="L18" s="3"/>
      <c r="M18" s="21"/>
      <c r="N18" s="1"/>
      <c r="O18" s="1"/>
      <c r="P18" s="1"/>
    </row>
    <row r="19" spans="1:16" ht="35.25" customHeight="1">
      <c r="A19" s="1">
        <v>9</v>
      </c>
      <c r="B19" s="6" t="s">
        <v>45</v>
      </c>
      <c r="C19" s="6" t="s">
        <v>46</v>
      </c>
      <c r="D19" s="6" t="s">
        <v>48</v>
      </c>
      <c r="E19" s="6">
        <v>9</v>
      </c>
      <c r="F19" s="6">
        <v>3</v>
      </c>
      <c r="G19" s="11" t="s">
        <v>47</v>
      </c>
      <c r="H19" s="6"/>
      <c r="I19" s="6"/>
      <c r="J19" s="6" t="s">
        <v>138</v>
      </c>
      <c r="K19" s="6" t="s">
        <v>138</v>
      </c>
      <c r="L19" s="3">
        <v>16</v>
      </c>
      <c r="M19" s="21">
        <v>15</v>
      </c>
      <c r="N19" s="1">
        <v>10</v>
      </c>
      <c r="O19" s="1">
        <v>13</v>
      </c>
      <c r="P19" s="1">
        <f>SUM(L19:O19)</f>
        <v>54</v>
      </c>
    </row>
    <row r="20" spans="1:16" ht="33" customHeight="1">
      <c r="A20" s="1">
        <v>10</v>
      </c>
      <c r="B20" s="6" t="s">
        <v>11</v>
      </c>
      <c r="C20" s="6" t="s">
        <v>50</v>
      </c>
      <c r="D20" s="6" t="s">
        <v>51</v>
      </c>
      <c r="E20" s="6">
        <v>8</v>
      </c>
      <c r="F20" s="6">
        <v>3</v>
      </c>
      <c r="G20" s="11" t="s">
        <v>49</v>
      </c>
      <c r="H20" s="6"/>
      <c r="I20" s="6"/>
      <c r="J20" s="6" t="s">
        <v>139</v>
      </c>
      <c r="K20" s="6" t="s">
        <v>139</v>
      </c>
      <c r="L20" s="3"/>
      <c r="M20" s="21"/>
      <c r="N20" s="1"/>
      <c r="O20" s="1"/>
      <c r="P20" s="1"/>
    </row>
    <row r="21" spans="1:16" ht="32.25" customHeight="1" hidden="1">
      <c r="A21" s="1"/>
      <c r="B21" s="6"/>
      <c r="C21" s="6"/>
      <c r="D21" s="6"/>
      <c r="E21" s="6">
        <v>7</v>
      </c>
      <c r="F21" s="6">
        <v>2</v>
      </c>
      <c r="G21" s="6"/>
      <c r="H21" s="6"/>
      <c r="I21" s="6"/>
      <c r="J21" s="3"/>
      <c r="K21" s="3"/>
      <c r="L21" s="3"/>
      <c r="M21" s="21"/>
      <c r="N21" s="1"/>
      <c r="O21" s="1"/>
      <c r="P21" s="1"/>
    </row>
    <row r="22" spans="1:16" ht="45" customHeight="1" hidden="1">
      <c r="A22" s="1"/>
      <c r="B22" s="6"/>
      <c r="C22" s="6"/>
      <c r="D22" s="6"/>
      <c r="E22" s="6">
        <v>5</v>
      </c>
      <c r="F22" s="6">
        <v>2</v>
      </c>
      <c r="G22" s="6"/>
      <c r="H22" s="6"/>
      <c r="I22" s="6"/>
      <c r="J22" s="3"/>
      <c r="K22" s="3"/>
      <c r="L22" s="3"/>
      <c r="M22" s="21"/>
      <c r="N22" s="1"/>
      <c r="O22" s="1"/>
      <c r="P22" s="1"/>
    </row>
    <row r="23" spans="1:16" ht="36" customHeight="1">
      <c r="A23" s="1">
        <v>11</v>
      </c>
      <c r="B23" s="3" t="s">
        <v>53</v>
      </c>
      <c r="C23" s="6" t="s">
        <v>50</v>
      </c>
      <c r="D23" s="6" t="s">
        <v>51</v>
      </c>
      <c r="E23" s="3">
        <v>9</v>
      </c>
      <c r="F23" s="3">
        <v>2</v>
      </c>
      <c r="G23" s="11" t="s">
        <v>52</v>
      </c>
      <c r="H23" s="3"/>
      <c r="I23" s="3"/>
      <c r="J23" s="6" t="s">
        <v>139</v>
      </c>
      <c r="K23" s="6" t="s">
        <v>139</v>
      </c>
      <c r="L23" s="3"/>
      <c r="M23" s="21"/>
      <c r="N23" s="1"/>
      <c r="O23" s="1"/>
      <c r="P23" s="1"/>
    </row>
    <row r="24" spans="1:16" ht="15.75" hidden="1">
      <c r="A24" s="1"/>
      <c r="B24" s="3"/>
      <c r="C24" s="6"/>
      <c r="D24" s="6"/>
      <c r="E24" s="3">
        <v>11</v>
      </c>
      <c r="F24" s="3">
        <v>3</v>
      </c>
      <c r="G24" s="3"/>
      <c r="H24" s="3"/>
      <c r="I24" s="3"/>
      <c r="J24" s="6"/>
      <c r="K24" s="6"/>
      <c r="L24" s="3"/>
      <c r="M24" s="21"/>
      <c r="N24" s="1"/>
      <c r="O24" s="1"/>
      <c r="P24" s="1"/>
    </row>
    <row r="25" spans="1:16" ht="18.75" customHeight="1">
      <c r="A25" s="1">
        <v>12</v>
      </c>
      <c r="B25" s="3" t="s">
        <v>54</v>
      </c>
      <c r="C25" s="6" t="s">
        <v>12</v>
      </c>
      <c r="D25" s="6" t="s">
        <v>7</v>
      </c>
      <c r="E25" s="4">
        <v>6</v>
      </c>
      <c r="F25" s="4">
        <v>3</v>
      </c>
      <c r="G25" s="8" t="s">
        <v>13</v>
      </c>
      <c r="H25" s="3"/>
      <c r="I25" s="3"/>
      <c r="J25" s="6" t="s">
        <v>140</v>
      </c>
      <c r="K25" s="6" t="s">
        <v>140</v>
      </c>
      <c r="L25" s="3">
        <v>5</v>
      </c>
      <c r="M25" s="21">
        <v>0</v>
      </c>
      <c r="N25" s="1">
        <v>5</v>
      </c>
      <c r="O25" s="1">
        <v>3</v>
      </c>
      <c r="P25" s="1">
        <f>SUM(L25:O25)</f>
        <v>13</v>
      </c>
    </row>
    <row r="26" spans="1:16" ht="22.5" customHeight="1">
      <c r="A26" s="1">
        <v>13</v>
      </c>
      <c r="B26" s="3" t="s">
        <v>55</v>
      </c>
      <c r="C26" s="6" t="s">
        <v>12</v>
      </c>
      <c r="D26" s="6" t="s">
        <v>7</v>
      </c>
      <c r="E26" s="4">
        <v>5</v>
      </c>
      <c r="F26" s="4">
        <v>5</v>
      </c>
      <c r="G26" s="8" t="s">
        <v>13</v>
      </c>
      <c r="H26" s="3"/>
      <c r="I26" s="3"/>
      <c r="J26" s="6" t="s">
        <v>140</v>
      </c>
      <c r="K26" s="6" t="s">
        <v>140</v>
      </c>
      <c r="L26" s="3">
        <v>5</v>
      </c>
      <c r="M26" s="21">
        <v>5</v>
      </c>
      <c r="N26" s="1">
        <v>5</v>
      </c>
      <c r="O26" s="1">
        <v>2</v>
      </c>
      <c r="P26" s="1">
        <f>SUM(L26:O26)</f>
        <v>17</v>
      </c>
    </row>
    <row r="27" spans="1:16" ht="30" customHeight="1">
      <c r="A27" s="1">
        <v>14</v>
      </c>
      <c r="B27" s="3" t="s">
        <v>56</v>
      </c>
      <c r="C27" s="6" t="s">
        <v>57</v>
      </c>
      <c r="D27" s="6" t="s">
        <v>59</v>
      </c>
      <c r="E27" s="4">
        <v>8</v>
      </c>
      <c r="F27" s="4">
        <v>2</v>
      </c>
      <c r="G27" s="8" t="s">
        <v>58</v>
      </c>
      <c r="H27" s="3"/>
      <c r="I27" s="3"/>
      <c r="J27" s="6" t="s">
        <v>141</v>
      </c>
      <c r="K27" s="6" t="s">
        <v>142</v>
      </c>
      <c r="L27" s="3"/>
      <c r="M27" s="1"/>
      <c r="N27" s="1"/>
      <c r="O27" s="1"/>
      <c r="P27" s="1"/>
    </row>
    <row r="28" spans="1:16" ht="15.75" hidden="1">
      <c r="A28" s="1"/>
      <c r="B28" s="3"/>
      <c r="C28" s="6"/>
      <c r="D28" s="6"/>
      <c r="E28" s="4">
        <v>9</v>
      </c>
      <c r="F28" s="4">
        <v>2</v>
      </c>
      <c r="G28" s="5"/>
      <c r="H28" s="3"/>
      <c r="I28" s="3"/>
      <c r="J28" s="6"/>
      <c r="K28" s="6"/>
      <c r="L28" s="3"/>
      <c r="M28" s="1"/>
      <c r="N28" s="1"/>
      <c r="O28" s="1"/>
      <c r="P28" s="1"/>
    </row>
    <row r="29" spans="1:16" ht="21" customHeight="1">
      <c r="A29" s="1">
        <v>15</v>
      </c>
      <c r="B29" s="3" t="s">
        <v>60</v>
      </c>
      <c r="C29" s="6" t="s">
        <v>61</v>
      </c>
      <c r="D29" s="6" t="s">
        <v>7</v>
      </c>
      <c r="E29" s="4">
        <v>9</v>
      </c>
      <c r="F29" s="4">
        <v>5</v>
      </c>
      <c r="G29" s="6" t="s">
        <v>64</v>
      </c>
      <c r="H29" s="3"/>
      <c r="I29" s="3"/>
      <c r="J29" s="6" t="s">
        <v>143</v>
      </c>
      <c r="K29" s="6" t="s">
        <v>143</v>
      </c>
      <c r="L29" s="3">
        <v>7</v>
      </c>
      <c r="M29" s="1">
        <v>7</v>
      </c>
      <c r="N29" s="1">
        <v>7</v>
      </c>
      <c r="O29" s="1">
        <v>7</v>
      </c>
      <c r="P29" s="1">
        <f>SUM(L29:O29)</f>
        <v>28</v>
      </c>
    </row>
    <row r="30" spans="1:16" ht="48.75" customHeight="1">
      <c r="A30" s="1">
        <v>16</v>
      </c>
      <c r="B30" s="3" t="s">
        <v>62</v>
      </c>
      <c r="C30" s="6" t="s">
        <v>65</v>
      </c>
      <c r="D30" s="6" t="s">
        <v>66</v>
      </c>
      <c r="E30" s="4">
        <v>10</v>
      </c>
      <c r="F30" s="4">
        <v>1</v>
      </c>
      <c r="G30" s="11" t="s">
        <v>63</v>
      </c>
      <c r="H30" s="11" t="s">
        <v>63</v>
      </c>
      <c r="I30" s="11" t="s">
        <v>63</v>
      </c>
      <c r="J30" s="6" t="s">
        <v>144</v>
      </c>
      <c r="K30" s="6" t="s">
        <v>145</v>
      </c>
      <c r="L30" s="3"/>
      <c r="M30" s="1"/>
      <c r="N30" s="1"/>
      <c r="O30" s="1"/>
      <c r="P30" s="1"/>
    </row>
    <row r="31" spans="1:16" ht="47.25">
      <c r="A31" s="1">
        <v>17</v>
      </c>
      <c r="B31" s="3" t="s">
        <v>67</v>
      </c>
      <c r="C31" s="6" t="s">
        <v>68</v>
      </c>
      <c r="D31" s="6" t="s">
        <v>66</v>
      </c>
      <c r="E31" s="3">
        <v>11</v>
      </c>
      <c r="F31" s="4">
        <v>3</v>
      </c>
      <c r="G31" s="8" t="s">
        <v>63</v>
      </c>
      <c r="H31" s="3"/>
      <c r="I31" s="3"/>
      <c r="J31" s="6" t="s">
        <v>144</v>
      </c>
      <c r="K31" s="6" t="s">
        <v>145</v>
      </c>
      <c r="L31" s="3"/>
      <c r="M31" s="1"/>
      <c r="N31" s="1"/>
      <c r="O31" s="1"/>
      <c r="P31" s="1"/>
    </row>
    <row r="32" spans="1:16" ht="51.75" customHeight="1">
      <c r="A32" s="1">
        <v>18</v>
      </c>
      <c r="B32" s="3" t="s">
        <v>14</v>
      </c>
      <c r="C32" s="6" t="s">
        <v>70</v>
      </c>
      <c r="D32" s="3" t="s">
        <v>71</v>
      </c>
      <c r="E32" s="4">
        <v>8</v>
      </c>
      <c r="F32" s="4">
        <v>8</v>
      </c>
      <c r="G32" s="8" t="s">
        <v>69</v>
      </c>
      <c r="H32" s="3"/>
      <c r="I32" s="3"/>
      <c r="J32" s="6" t="s">
        <v>146</v>
      </c>
      <c r="K32" s="6" t="s">
        <v>147</v>
      </c>
      <c r="L32" s="3">
        <v>6</v>
      </c>
      <c r="M32" s="1">
        <v>10</v>
      </c>
      <c r="N32" s="1">
        <v>6</v>
      </c>
      <c r="O32" s="1">
        <v>5</v>
      </c>
      <c r="P32" s="1">
        <f>SUM(L32:O32)</f>
        <v>27</v>
      </c>
    </row>
    <row r="33" spans="1:16" ht="15.75">
      <c r="A33" s="1">
        <v>19</v>
      </c>
      <c r="B33" s="3" t="s">
        <v>72</v>
      </c>
      <c r="C33" s="3" t="s">
        <v>15</v>
      </c>
      <c r="D33" s="3" t="s">
        <v>7</v>
      </c>
      <c r="E33" s="4">
        <v>9</v>
      </c>
      <c r="F33" s="4">
        <v>5</v>
      </c>
      <c r="G33" s="8" t="s">
        <v>16</v>
      </c>
      <c r="H33" s="3"/>
      <c r="I33" s="3"/>
      <c r="J33" s="6" t="s">
        <v>148</v>
      </c>
      <c r="K33" s="6" t="s">
        <v>148</v>
      </c>
      <c r="L33" s="3"/>
      <c r="M33" s="1"/>
      <c r="N33" s="1"/>
      <c r="O33" s="1"/>
      <c r="P33" s="1"/>
    </row>
    <row r="34" spans="1:16" ht="21.75" customHeight="1">
      <c r="A34" s="1">
        <v>20</v>
      </c>
      <c r="B34" s="3" t="s">
        <v>73</v>
      </c>
      <c r="C34" s="3" t="s">
        <v>75</v>
      </c>
      <c r="D34" s="3" t="s">
        <v>76</v>
      </c>
      <c r="E34" s="3">
        <v>9</v>
      </c>
      <c r="F34" s="4">
        <v>8</v>
      </c>
      <c r="G34" s="11" t="s">
        <v>74</v>
      </c>
      <c r="H34" s="3"/>
      <c r="I34" s="3"/>
      <c r="J34" s="6" t="s">
        <v>149</v>
      </c>
      <c r="K34" s="6" t="s">
        <v>149</v>
      </c>
      <c r="L34" s="3">
        <v>10</v>
      </c>
      <c r="M34" s="1">
        <v>10</v>
      </c>
      <c r="N34" s="1">
        <v>7</v>
      </c>
      <c r="O34" s="1">
        <v>7</v>
      </c>
      <c r="P34" s="1">
        <f>SUM(L34:O34)</f>
        <v>34</v>
      </c>
    </row>
    <row r="35" spans="1:16" ht="15.75">
      <c r="A35" s="1">
        <v>21</v>
      </c>
      <c r="B35" s="3" t="s">
        <v>78</v>
      </c>
      <c r="C35" s="3" t="s">
        <v>79</v>
      </c>
      <c r="D35" s="3" t="s">
        <v>7</v>
      </c>
      <c r="E35" s="4">
        <v>9</v>
      </c>
      <c r="F35" s="4">
        <v>1</v>
      </c>
      <c r="G35" s="8" t="s">
        <v>77</v>
      </c>
      <c r="H35" s="3"/>
      <c r="I35" s="3"/>
      <c r="J35" s="6" t="s">
        <v>150</v>
      </c>
      <c r="K35" s="6" t="s">
        <v>151</v>
      </c>
      <c r="L35" s="3"/>
      <c r="M35" s="1"/>
      <c r="N35" s="1"/>
      <c r="O35" s="1"/>
      <c r="P35" s="1"/>
    </row>
    <row r="36" spans="1:16" ht="35.25" customHeight="1">
      <c r="A36" s="1">
        <v>22</v>
      </c>
      <c r="B36" s="3" t="s">
        <v>80</v>
      </c>
      <c r="C36" s="6" t="s">
        <v>81</v>
      </c>
      <c r="D36" s="6" t="s">
        <v>204</v>
      </c>
      <c r="E36" s="4">
        <v>7</v>
      </c>
      <c r="F36" s="4">
        <v>1</v>
      </c>
      <c r="G36" s="8" t="s">
        <v>82</v>
      </c>
      <c r="H36" s="3"/>
      <c r="I36" s="3"/>
      <c r="J36" s="6" t="s">
        <v>152</v>
      </c>
      <c r="K36" s="6" t="s">
        <v>153</v>
      </c>
      <c r="L36" s="3">
        <v>5</v>
      </c>
      <c r="M36" s="1">
        <v>5</v>
      </c>
      <c r="N36" s="1">
        <v>3</v>
      </c>
      <c r="O36" s="1">
        <v>3</v>
      </c>
      <c r="P36" s="1">
        <f>SUM(L36:O36)</f>
        <v>16</v>
      </c>
    </row>
    <row r="37" spans="1:16" ht="20.25" customHeight="1">
      <c r="A37" s="1">
        <v>23</v>
      </c>
      <c r="B37" s="3" t="s">
        <v>83</v>
      </c>
      <c r="C37" s="6" t="s">
        <v>84</v>
      </c>
      <c r="D37" s="6" t="s">
        <v>7</v>
      </c>
      <c r="E37" s="4">
        <v>9</v>
      </c>
      <c r="F37" s="4">
        <v>2</v>
      </c>
      <c r="G37" s="8" t="s">
        <v>85</v>
      </c>
      <c r="H37" s="3"/>
      <c r="I37" s="3"/>
      <c r="J37" s="6" t="s">
        <v>154</v>
      </c>
      <c r="K37" s="6" t="s">
        <v>154</v>
      </c>
      <c r="L37" s="3"/>
      <c r="M37" s="1"/>
      <c r="N37" s="1"/>
      <c r="O37" s="1"/>
      <c r="P37" s="1"/>
    </row>
    <row r="38" spans="1:16" ht="15.75">
      <c r="A38" s="1">
        <v>24</v>
      </c>
      <c r="B38" s="3" t="s">
        <v>86</v>
      </c>
      <c r="C38" s="6" t="s">
        <v>87</v>
      </c>
      <c r="D38" s="6" t="s">
        <v>88</v>
      </c>
      <c r="E38" s="9">
        <v>9</v>
      </c>
      <c r="F38" s="4">
        <v>5</v>
      </c>
      <c r="G38" s="13" t="s">
        <v>89</v>
      </c>
      <c r="H38" s="1"/>
      <c r="I38" s="1"/>
      <c r="J38" s="6" t="s">
        <v>155</v>
      </c>
      <c r="K38" s="14" t="s">
        <v>156</v>
      </c>
      <c r="L38" s="3"/>
      <c r="M38" s="1"/>
      <c r="N38" s="1"/>
      <c r="O38" s="1"/>
      <c r="P38" s="1"/>
    </row>
    <row r="39" spans="1:16" ht="29.25" customHeight="1">
      <c r="A39" s="1">
        <v>25</v>
      </c>
      <c r="B39" s="3" t="s">
        <v>17</v>
      </c>
      <c r="C39" s="6" t="s">
        <v>91</v>
      </c>
      <c r="D39" s="6" t="s">
        <v>92</v>
      </c>
      <c r="E39" s="14">
        <v>9</v>
      </c>
      <c r="F39" s="4">
        <v>5</v>
      </c>
      <c r="G39" s="8" t="s">
        <v>90</v>
      </c>
      <c r="H39" s="1"/>
      <c r="I39" s="1"/>
      <c r="J39" s="6" t="s">
        <v>157</v>
      </c>
      <c r="K39" s="6" t="s">
        <v>158</v>
      </c>
      <c r="L39" s="3">
        <v>7</v>
      </c>
      <c r="M39" s="1">
        <v>7</v>
      </c>
      <c r="N39" s="1">
        <v>7</v>
      </c>
      <c r="O39" s="1">
        <v>6</v>
      </c>
      <c r="P39" s="1">
        <f>SUM(L39:O39)</f>
        <v>27</v>
      </c>
    </row>
    <row r="40" spans="1:16" ht="15.75" hidden="1">
      <c r="A40" s="1"/>
      <c r="B40" s="1"/>
      <c r="C40" s="14"/>
      <c r="D40" s="14"/>
      <c r="E40" s="14">
        <v>10</v>
      </c>
      <c r="F40" s="1">
        <v>5</v>
      </c>
      <c r="G40" s="1"/>
      <c r="H40" s="1"/>
      <c r="I40" s="1"/>
      <c r="J40" s="14"/>
      <c r="K40" s="14"/>
      <c r="L40" s="3"/>
      <c r="M40" s="1"/>
      <c r="N40" s="1"/>
      <c r="O40" s="1"/>
      <c r="P40" s="1"/>
    </row>
    <row r="41" spans="1:16" ht="30" customHeight="1">
      <c r="A41" s="3">
        <v>26</v>
      </c>
      <c r="B41" s="3" t="s">
        <v>94</v>
      </c>
      <c r="C41" s="6" t="s">
        <v>93</v>
      </c>
      <c r="D41" s="6" t="s">
        <v>96</v>
      </c>
      <c r="E41" s="14">
        <v>5</v>
      </c>
      <c r="F41" s="4">
        <v>2</v>
      </c>
      <c r="G41" s="8" t="s">
        <v>95</v>
      </c>
      <c r="H41" s="1"/>
      <c r="I41" s="1"/>
      <c r="J41" s="6" t="s">
        <v>159</v>
      </c>
      <c r="K41" s="6" t="s">
        <v>160</v>
      </c>
      <c r="L41" s="1">
        <v>4</v>
      </c>
      <c r="M41" s="1">
        <v>10</v>
      </c>
      <c r="N41" s="1">
        <v>4</v>
      </c>
      <c r="O41" s="1">
        <v>5</v>
      </c>
      <c r="P41" s="1">
        <f>SUM(L41:O41)</f>
        <v>23</v>
      </c>
    </row>
    <row r="42" spans="1:16" ht="15.75" hidden="1">
      <c r="A42" s="1"/>
      <c r="B42" s="1"/>
      <c r="C42" s="1"/>
      <c r="D42" s="1"/>
      <c r="E42" s="14">
        <v>6</v>
      </c>
      <c r="F42" s="4">
        <v>2</v>
      </c>
      <c r="G42" s="1"/>
      <c r="H42" s="1"/>
      <c r="I42" s="1"/>
      <c r="J42" s="1"/>
      <c r="K42" s="1"/>
      <c r="L42" s="1"/>
      <c r="M42" s="1"/>
      <c r="N42" s="1"/>
      <c r="O42" s="1"/>
      <c r="P42" s="1">
        <f>SUM(L42:O42)</f>
        <v>0</v>
      </c>
    </row>
    <row r="43" spans="1:16" ht="15.75" hidden="1">
      <c r="A43" s="1"/>
      <c r="B43" s="1"/>
      <c r="C43" s="1"/>
      <c r="D43" s="1"/>
      <c r="E43" s="14">
        <v>7</v>
      </c>
      <c r="F43" s="4">
        <v>4</v>
      </c>
      <c r="G43" s="1"/>
      <c r="H43" s="1"/>
      <c r="I43" s="1"/>
      <c r="J43" s="1"/>
      <c r="K43" s="1"/>
      <c r="L43" s="1"/>
      <c r="M43" s="1"/>
      <c r="N43" s="1"/>
      <c r="O43" s="1"/>
      <c r="P43" s="1">
        <f>SUM(L43:O43)</f>
        <v>0</v>
      </c>
    </row>
    <row r="44" spans="1:16" ht="15.75" hidden="1">
      <c r="A44" s="1"/>
      <c r="B44" s="1"/>
      <c r="C44" s="1"/>
      <c r="D44" s="1"/>
      <c r="E44" s="14">
        <v>8</v>
      </c>
      <c r="F44" s="4">
        <v>3</v>
      </c>
      <c r="G44" s="1"/>
      <c r="H44" s="1"/>
      <c r="I44" s="1"/>
      <c r="J44" s="1"/>
      <c r="K44" s="1"/>
      <c r="L44" s="1"/>
      <c r="M44" s="1"/>
      <c r="N44" s="1"/>
      <c r="O44" s="1"/>
      <c r="P44" s="1">
        <f>SUM(L44:O44)</f>
        <v>0</v>
      </c>
    </row>
    <row r="45" spans="1:16" ht="16.5" customHeight="1">
      <c r="A45" s="1">
        <v>27</v>
      </c>
      <c r="B45" s="15" t="s">
        <v>112</v>
      </c>
      <c r="C45" s="14" t="s">
        <v>97</v>
      </c>
      <c r="D45" s="1" t="s">
        <v>98</v>
      </c>
      <c r="E45" s="14">
        <v>9</v>
      </c>
      <c r="F45" s="4">
        <v>7</v>
      </c>
      <c r="G45" s="8" t="s">
        <v>99</v>
      </c>
      <c r="H45" s="1"/>
      <c r="I45" s="1"/>
      <c r="J45" s="14" t="s">
        <v>161</v>
      </c>
      <c r="K45" s="14" t="s">
        <v>161</v>
      </c>
      <c r="L45" s="1">
        <v>6</v>
      </c>
      <c r="M45" s="1">
        <v>7</v>
      </c>
      <c r="N45" s="1">
        <v>6</v>
      </c>
      <c r="O45" s="1">
        <v>2</v>
      </c>
      <c r="P45" s="1">
        <f>SUM(L45:O45)</f>
        <v>21</v>
      </c>
    </row>
    <row r="46" spans="1:16" ht="15.75">
      <c r="A46" s="1">
        <v>28</v>
      </c>
      <c r="B46" s="16" t="s">
        <v>101</v>
      </c>
      <c r="C46" s="1" t="s">
        <v>100</v>
      </c>
      <c r="D46" s="1" t="s">
        <v>102</v>
      </c>
      <c r="E46" s="14">
        <v>9</v>
      </c>
      <c r="F46" s="4">
        <v>1</v>
      </c>
      <c r="G46" s="8" t="s">
        <v>103</v>
      </c>
      <c r="H46" s="1"/>
      <c r="I46" s="1"/>
      <c r="J46" s="1" t="s">
        <v>104</v>
      </c>
      <c r="K46" s="1" t="s">
        <v>105</v>
      </c>
      <c r="L46" s="1"/>
      <c r="M46" s="1"/>
      <c r="N46" s="1"/>
      <c r="O46" s="1"/>
      <c r="P46" s="1"/>
    </row>
    <row r="47" spans="1:16" ht="15.75">
      <c r="A47" s="1">
        <v>29</v>
      </c>
      <c r="B47" s="16" t="s">
        <v>107</v>
      </c>
      <c r="C47" s="1" t="s">
        <v>108</v>
      </c>
      <c r="D47" s="1" t="s">
        <v>7</v>
      </c>
      <c r="E47" s="14">
        <v>8</v>
      </c>
      <c r="F47" s="4">
        <v>1</v>
      </c>
      <c r="G47" s="8" t="s">
        <v>106</v>
      </c>
      <c r="H47" s="1"/>
      <c r="I47" s="1"/>
      <c r="J47" s="14" t="s">
        <v>162</v>
      </c>
      <c r="K47" s="14" t="s">
        <v>162</v>
      </c>
      <c r="L47" s="1"/>
      <c r="M47" s="1"/>
      <c r="N47" s="1"/>
      <c r="O47" s="1"/>
      <c r="P47" s="1"/>
    </row>
    <row r="48" spans="1:16" ht="15.75" hidden="1">
      <c r="A48" s="1"/>
      <c r="B48" s="1"/>
      <c r="C48" s="1"/>
      <c r="D48" s="1"/>
      <c r="E48" s="14">
        <v>11</v>
      </c>
      <c r="F48" s="4">
        <v>2</v>
      </c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1">
        <v>30</v>
      </c>
      <c r="B49" s="1" t="s">
        <v>110</v>
      </c>
      <c r="C49" s="1" t="s">
        <v>109</v>
      </c>
      <c r="D49" s="1" t="s">
        <v>7</v>
      </c>
      <c r="E49" s="14">
        <v>8</v>
      </c>
      <c r="F49" s="4">
        <v>3</v>
      </c>
      <c r="G49" s="8" t="s">
        <v>111</v>
      </c>
      <c r="H49" s="1"/>
      <c r="I49" s="1"/>
      <c r="J49" s="14" t="s">
        <v>163</v>
      </c>
      <c r="K49" s="14" t="s">
        <v>164</v>
      </c>
      <c r="L49" s="1"/>
      <c r="M49" s="1"/>
      <c r="N49" s="1"/>
      <c r="O49" s="1"/>
      <c r="P49" s="1"/>
    </row>
    <row r="50" spans="1:16" ht="15.75">
      <c r="A50" s="1">
        <v>31</v>
      </c>
      <c r="B50" s="1" t="s">
        <v>113</v>
      </c>
      <c r="C50" s="1" t="s">
        <v>202</v>
      </c>
      <c r="D50" s="1" t="s">
        <v>7</v>
      </c>
      <c r="E50" s="14">
        <v>9</v>
      </c>
      <c r="F50" s="4">
        <v>6</v>
      </c>
      <c r="G50" s="8" t="s">
        <v>114</v>
      </c>
      <c r="H50" s="1"/>
      <c r="I50" s="1"/>
      <c r="J50" s="14" t="s">
        <v>165</v>
      </c>
      <c r="K50" s="14" t="s">
        <v>165</v>
      </c>
      <c r="L50" s="1">
        <v>12</v>
      </c>
      <c r="M50" s="1">
        <v>16</v>
      </c>
      <c r="N50" s="1">
        <v>10</v>
      </c>
      <c r="O50" s="1">
        <v>13</v>
      </c>
      <c r="P50" s="1">
        <f>SUM(L50:O50)</f>
        <v>51</v>
      </c>
    </row>
    <row r="51" spans="1:16" ht="29.25" customHeight="1">
      <c r="A51" s="1">
        <v>32</v>
      </c>
      <c r="B51" s="1" t="s">
        <v>115</v>
      </c>
      <c r="C51" s="14" t="s">
        <v>116</v>
      </c>
      <c r="D51" s="14" t="s">
        <v>117</v>
      </c>
      <c r="E51" s="14">
        <v>7</v>
      </c>
      <c r="F51" s="4">
        <v>1</v>
      </c>
      <c r="G51" s="8" t="s">
        <v>118</v>
      </c>
      <c r="H51" s="1"/>
      <c r="I51" s="1"/>
      <c r="J51" s="1" t="s">
        <v>166</v>
      </c>
      <c r="K51" s="1" t="s">
        <v>167</v>
      </c>
      <c r="L51" s="1">
        <v>10</v>
      </c>
      <c r="M51" s="1">
        <v>10</v>
      </c>
      <c r="N51" s="1">
        <v>10</v>
      </c>
      <c r="O51" s="1">
        <v>11</v>
      </c>
      <c r="P51" s="1">
        <f>SUM(L51:O51)</f>
        <v>41</v>
      </c>
    </row>
    <row r="52" spans="1:16" ht="15.75" hidden="1">
      <c r="A52" s="1"/>
      <c r="B52" s="1"/>
      <c r="C52" s="1"/>
      <c r="D52" s="1"/>
      <c r="E52" s="14">
        <v>8</v>
      </c>
      <c r="F52" s="4">
        <v>3</v>
      </c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 hidden="1">
      <c r="A53" s="1"/>
      <c r="B53" s="1"/>
      <c r="C53" s="1"/>
      <c r="D53" s="1"/>
      <c r="E53" s="14">
        <v>9</v>
      </c>
      <c r="F53" s="4">
        <v>2</v>
      </c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>
        <v>33</v>
      </c>
      <c r="B54" s="1" t="s">
        <v>119</v>
      </c>
      <c r="C54" s="1" t="s">
        <v>120</v>
      </c>
      <c r="D54" s="1" t="s">
        <v>7</v>
      </c>
      <c r="E54" s="14">
        <v>10</v>
      </c>
      <c r="F54" s="4">
        <v>3</v>
      </c>
      <c r="G54" s="8" t="s">
        <v>121</v>
      </c>
      <c r="H54" s="1"/>
      <c r="I54" s="1"/>
      <c r="J54" s="1" t="s">
        <v>168</v>
      </c>
      <c r="K54" s="1" t="s">
        <v>169</v>
      </c>
      <c r="L54" s="1">
        <v>7</v>
      </c>
      <c r="M54" s="1">
        <v>7</v>
      </c>
      <c r="N54" s="1">
        <v>4</v>
      </c>
      <c r="O54" s="1">
        <v>3</v>
      </c>
      <c r="P54" s="1">
        <f>SUM(L54:O54)</f>
        <v>21</v>
      </c>
    </row>
    <row r="55" spans="1:16" ht="15" customHeight="1">
      <c r="A55" s="1">
        <v>34</v>
      </c>
      <c r="B55" s="1" t="s">
        <v>122</v>
      </c>
      <c r="C55" s="14" t="s">
        <v>123</v>
      </c>
      <c r="D55" s="1" t="s">
        <v>124</v>
      </c>
      <c r="E55" s="14">
        <v>9</v>
      </c>
      <c r="F55" s="4">
        <v>6</v>
      </c>
      <c r="G55" s="8" t="s">
        <v>125</v>
      </c>
      <c r="H55" s="1"/>
      <c r="I55" s="1"/>
      <c r="J55" s="1" t="s">
        <v>170</v>
      </c>
      <c r="K55" s="1" t="s">
        <v>171</v>
      </c>
      <c r="L55" s="1"/>
      <c r="M55" s="1"/>
      <c r="N55" s="1"/>
      <c r="O55" s="1"/>
      <c r="P55" s="1"/>
    </row>
    <row r="56" spans="1:16" ht="15.75">
      <c r="A56" s="1">
        <v>35</v>
      </c>
      <c r="B56" s="1" t="s">
        <v>126</v>
      </c>
      <c r="C56" s="1" t="s">
        <v>127</v>
      </c>
      <c r="D56" s="1" t="s">
        <v>7</v>
      </c>
      <c r="E56" s="14">
        <v>9</v>
      </c>
      <c r="F56" s="4">
        <v>10</v>
      </c>
      <c r="G56" s="8" t="s">
        <v>128</v>
      </c>
      <c r="H56" s="1"/>
      <c r="I56" s="1"/>
      <c r="J56" s="1" t="s">
        <v>172</v>
      </c>
      <c r="K56" s="1" t="s">
        <v>172</v>
      </c>
      <c r="L56" s="1"/>
      <c r="M56" s="1"/>
      <c r="N56" s="1"/>
      <c r="O56" s="1"/>
      <c r="P56" s="1"/>
    </row>
    <row r="57" spans="1:16" ht="26.25">
      <c r="A57" s="17">
        <v>36</v>
      </c>
      <c r="B57" s="17" t="s">
        <v>175</v>
      </c>
      <c r="C57" s="18" t="s">
        <v>176</v>
      </c>
      <c r="D57" s="18" t="s">
        <v>177</v>
      </c>
      <c r="E57" s="18">
        <v>10</v>
      </c>
      <c r="F57" s="19">
        <v>3</v>
      </c>
      <c r="G57" s="20" t="s">
        <v>178</v>
      </c>
      <c r="H57" s="1"/>
      <c r="I57" s="1"/>
      <c r="J57" s="17" t="s">
        <v>179</v>
      </c>
      <c r="K57" s="17" t="s">
        <v>179</v>
      </c>
      <c r="L57" s="1"/>
      <c r="M57" s="1"/>
      <c r="N57" s="1"/>
      <c r="O57" s="1"/>
      <c r="P57" s="1"/>
    </row>
    <row r="58" spans="1:16" ht="12.75" hidden="1">
      <c r="A58" s="1"/>
      <c r="B58" s="1"/>
      <c r="C58" s="17" t="s">
        <v>174</v>
      </c>
      <c r="D58" s="1"/>
      <c r="E58" s="1"/>
      <c r="F58" s="1"/>
      <c r="G58" s="1"/>
      <c r="H58" s="1"/>
      <c r="I58" s="1"/>
      <c r="J58" s="1"/>
      <c r="K58" s="17" t="s">
        <v>173</v>
      </c>
      <c r="L58" s="1"/>
      <c r="M58" s="1"/>
      <c r="N58" s="1"/>
      <c r="O58" s="1"/>
      <c r="P58" s="1"/>
    </row>
    <row r="59" spans="1:16" ht="16.5" customHeight="1">
      <c r="A59" s="1">
        <v>37</v>
      </c>
      <c r="B59" s="1" t="s">
        <v>180</v>
      </c>
      <c r="C59" s="1" t="s">
        <v>182</v>
      </c>
      <c r="D59" s="14" t="s">
        <v>27</v>
      </c>
      <c r="E59" s="14">
        <v>5</v>
      </c>
      <c r="F59" s="4">
        <v>2</v>
      </c>
      <c r="G59" s="8" t="s">
        <v>181</v>
      </c>
      <c r="H59" s="1"/>
      <c r="I59" s="1"/>
      <c r="J59" s="1" t="s">
        <v>183</v>
      </c>
      <c r="K59" s="1" t="s">
        <v>184</v>
      </c>
      <c r="L59" s="1"/>
      <c r="M59" s="1"/>
      <c r="N59" s="1"/>
      <c r="O59" s="1"/>
      <c r="P59" s="1"/>
    </row>
    <row r="60" spans="1:16" ht="15.75" hidden="1">
      <c r="A60" s="1"/>
      <c r="B60" s="1"/>
      <c r="C60" s="1"/>
      <c r="D60" s="1"/>
      <c r="E60" s="14">
        <v>8</v>
      </c>
      <c r="F60" s="4">
        <v>3</v>
      </c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>
        <v>38</v>
      </c>
      <c r="B61" s="1" t="s">
        <v>185</v>
      </c>
      <c r="C61" s="1" t="s">
        <v>187</v>
      </c>
      <c r="D61" s="1" t="s">
        <v>7</v>
      </c>
      <c r="E61" s="18">
        <v>7</v>
      </c>
      <c r="F61" s="19">
        <v>20</v>
      </c>
      <c r="G61" s="8" t="s">
        <v>186</v>
      </c>
      <c r="H61" s="1"/>
      <c r="I61" s="1"/>
      <c r="J61" s="1" t="s">
        <v>188</v>
      </c>
      <c r="K61" s="1" t="s">
        <v>189</v>
      </c>
      <c r="L61" s="1"/>
      <c r="M61" s="1"/>
      <c r="N61" s="1"/>
      <c r="O61" s="1"/>
      <c r="P61" s="1"/>
    </row>
    <row r="62" spans="1:16" ht="15.75">
      <c r="A62" s="17">
        <v>39</v>
      </c>
      <c r="B62" s="1" t="s">
        <v>53</v>
      </c>
      <c r="C62" s="17" t="s">
        <v>191</v>
      </c>
      <c r="D62" s="17" t="s">
        <v>7</v>
      </c>
      <c r="E62" s="18">
        <v>10</v>
      </c>
      <c r="F62" s="19">
        <v>3</v>
      </c>
      <c r="G62" s="8" t="s">
        <v>192</v>
      </c>
      <c r="H62" s="1"/>
      <c r="I62" s="1"/>
      <c r="J62" s="14" t="s">
        <v>193</v>
      </c>
      <c r="K62" s="14" t="s">
        <v>194</v>
      </c>
      <c r="L62" s="1">
        <v>7</v>
      </c>
      <c r="M62" s="1">
        <v>7</v>
      </c>
      <c r="N62" s="1">
        <v>4</v>
      </c>
      <c r="O62" s="1">
        <v>6</v>
      </c>
      <c r="P62" s="1">
        <f>SUM(L62:O62)</f>
        <v>24</v>
      </c>
    </row>
    <row r="63" spans="1:16" ht="12.75">
      <c r="A63" s="17">
        <v>40</v>
      </c>
      <c r="B63" s="1" t="s">
        <v>190</v>
      </c>
      <c r="C63" s="17" t="s">
        <v>191</v>
      </c>
      <c r="D63" s="17" t="s">
        <v>7</v>
      </c>
      <c r="E63" s="1"/>
      <c r="F63" s="1"/>
      <c r="G63" s="1"/>
      <c r="H63" s="1"/>
      <c r="I63" s="1"/>
      <c r="J63" s="1"/>
      <c r="K63" s="1"/>
      <c r="L63" s="1">
        <v>7</v>
      </c>
      <c r="M63" s="1">
        <v>7</v>
      </c>
      <c r="N63" s="1">
        <v>4</v>
      </c>
      <c r="O63" s="1">
        <v>4</v>
      </c>
      <c r="P63" s="1">
        <f>SUM(L63:O63)</f>
        <v>22</v>
      </c>
    </row>
    <row r="64" spans="1:16" ht="38.25">
      <c r="A64" s="17">
        <v>41</v>
      </c>
      <c r="B64" s="17" t="s">
        <v>201</v>
      </c>
      <c r="C64" s="18" t="s">
        <v>203</v>
      </c>
      <c r="D64" s="17" t="s">
        <v>7</v>
      </c>
      <c r="E64" s="1"/>
      <c r="F64" s="1"/>
      <c r="G64" s="1"/>
      <c r="H64" s="1"/>
      <c r="I64" s="1"/>
      <c r="J64" s="1"/>
      <c r="K64" s="1"/>
      <c r="L64" s="1">
        <v>5</v>
      </c>
      <c r="M64" s="1">
        <v>5</v>
      </c>
      <c r="N64" s="1">
        <v>7</v>
      </c>
      <c r="O64" s="1">
        <v>5</v>
      </c>
      <c r="P64" s="1">
        <f>SUM(L64:O64)</f>
        <v>22</v>
      </c>
    </row>
    <row r="67" ht="12.75">
      <c r="F67">
        <f>SUM(F7:F66)</f>
        <v>190</v>
      </c>
    </row>
  </sheetData>
  <sheetProtection/>
  <mergeCells count="5">
    <mergeCell ref="D4:D5"/>
    <mergeCell ref="C4:C5"/>
    <mergeCell ref="B4:B5"/>
    <mergeCell ref="A4:A5"/>
    <mergeCell ref="L4:P4"/>
  </mergeCells>
  <hyperlinks>
    <hyperlink ref="G7" r:id="rId1" display="plesnata@yandex.ru"/>
    <hyperlink ref="G8" r:id="rId2" display="dyleva@pochta.ru"/>
    <hyperlink ref="G9" r:id="rId3" display="inna-gusarova68@mail.ru"/>
    <hyperlink ref="G10" r:id="rId4" display="omsk_school51@mail.ru"/>
    <hyperlink ref="G11" r:id="rId5" display="suvorovka07@mail.ru"/>
    <hyperlink ref="G12" r:id="rId6" display="marifa76@mail.ru"/>
    <hyperlink ref="G16" r:id="rId7" display="lochern@rambler.ru"/>
    <hyperlink ref="G18" r:id="rId8" display="lochern@rambler.ru"/>
    <hyperlink ref="G19" r:id="rId9" display="natbp@yandex.ru"/>
    <hyperlink ref="G20" r:id="rId10" display="maralex1188@mail.ru "/>
    <hyperlink ref="G23" r:id="rId11" display="maralex1188@mail.ru"/>
    <hyperlink ref="G25" r:id="rId12" display="pererva_ev@mail.ru"/>
    <hyperlink ref="G26" r:id="rId13" display="pererva_ev@mail.ru"/>
    <hyperlink ref="G27" r:id="rId14" display="knja-vo@yandex.ru"/>
    <hyperlink ref="G30:I30" r:id="rId15" display="natalya.kireito@yandex.ru"/>
    <hyperlink ref="G31" r:id="rId16" display="natalya.kireito@yandex.ru"/>
    <hyperlink ref="G32" r:id="rId17" display="julia-ryndyuk@yandex.ru"/>
    <hyperlink ref="G33" r:id="rId18" display="school096@yandex.ru"/>
    <hyperlink ref="G34" r:id="rId19" display="naukaschool3lubino2009@rambler.ru"/>
    <hyperlink ref="G35" r:id="rId20" display="korenevskaya96@mail.ru"/>
    <hyperlink ref="G36" r:id="rId21" display="moskkza63@mail.ru"/>
    <hyperlink ref="G37" r:id="rId22" display="liliyaussur@mail.ru"/>
    <hyperlink ref="G38" r:id="rId23" display="unura@yandex.ru"/>
    <hyperlink ref="G39" r:id="rId24" display="atirka_shool@mail.ru"/>
    <hyperlink ref="G41" r:id="rId25" display="shkola-turaly@mail.ru"/>
    <hyperlink ref="G45" r:id="rId26" display="marhaba23@mail.ru"/>
    <hyperlink ref="G46" r:id="rId27" display="Paramut.valentin@mail.ru"/>
    <hyperlink ref="G47" r:id="rId28" display="sergius.lev@mail.ru"/>
    <hyperlink ref="G49" r:id="rId29" display="svetiv_76@mail.ru"/>
    <hyperlink ref="G50" r:id="rId30" display="gulnarakuchukova@mail.ru"/>
    <hyperlink ref="G51" r:id="rId31" display="mikhailizina.elz@mail.ru"/>
    <hyperlink ref="G54" r:id="rId32" display="licey143@mail.ru"/>
    <hyperlink ref="G55" r:id="rId33" display="balauelvira@mail.ru"/>
    <hyperlink ref="G56" r:id="rId34" display="proekt108@rambler.ru"/>
    <hyperlink ref="G30" r:id="rId35" display="natalya.kireito@yandex.ru"/>
    <hyperlink ref="G57" r:id="rId36" display="julchik_a89@mail.ru"/>
    <hyperlink ref="G59" r:id="rId37" display="iljath@jandex.ru"/>
    <hyperlink ref="G61" r:id="rId38" display="licey74@gmail.ru"/>
    <hyperlink ref="G62" r:id="rId39" display="Sch-119@bk.ru"/>
  </hyperlinks>
  <printOptions/>
  <pageMargins left="0.75" right="0.75" top="1" bottom="1" header="0.5" footer="0.5"/>
  <pageSetup horizontalDpi="300" verticalDpi="300" orientation="landscape" paperSize="9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2Администратор</cp:lastModifiedBy>
  <cp:lastPrinted>2006-11-20T03:26:39Z</cp:lastPrinted>
  <dcterms:created xsi:type="dcterms:W3CDTF">2006-11-19T08:09:52Z</dcterms:created>
  <dcterms:modified xsi:type="dcterms:W3CDTF">2012-02-17T03:30:38Z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